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40" windowHeight="6650" activeTab="0"/>
  </bookViews>
  <sheets>
    <sheet name="zapytanie ofertowe" sheetId="1" r:id="rId1"/>
  </sheets>
  <definedNames>
    <definedName name="_xlnm.Print_Area" localSheetId="0">'zapytanie ofertowe'!$A$1:$G$116</definedName>
  </definedNames>
  <calcPr fullCalcOnLoad="1"/>
</workbook>
</file>

<file path=xl/sharedStrings.xml><?xml version="1.0" encoding="utf-8"?>
<sst xmlns="http://schemas.openxmlformats.org/spreadsheetml/2006/main" count="148" uniqueCount="104">
  <si>
    <t>lp</t>
  </si>
  <si>
    <t>Wyszczególnienie</t>
  </si>
  <si>
    <t>jm</t>
  </si>
  <si>
    <t>szt.</t>
  </si>
  <si>
    <t>op.</t>
  </si>
  <si>
    <t>ryza</t>
  </si>
  <si>
    <t>ilość</t>
  </si>
  <si>
    <t>RAZEM</t>
  </si>
  <si>
    <r>
      <t xml:space="preserve">Gilotyna </t>
    </r>
    <r>
      <rPr>
        <sz val="8"/>
        <color indexed="8"/>
        <rFont val="Times New Roman"/>
        <family val="1"/>
      </rPr>
      <t xml:space="preserve">z automatycznym systemem docisku papieru, przezroczysta osłona zapewniająca bezpieczeństwo pracy, ergonomiczny uchwyt przeciwpoślizgowy na blatach roboczych, standardowe szablony formatów jednorazowe cięcie minimum 12 kartek 70g </t>
    </r>
  </si>
  <si>
    <r>
      <rPr>
        <b/>
        <sz val="8"/>
        <color indexed="8"/>
        <rFont val="Times New Roman"/>
        <family val="1"/>
      </rPr>
      <t>Grzbiet do bindowania</t>
    </r>
    <r>
      <rPr>
        <sz val="8"/>
        <color indexed="8"/>
        <rFont val="Times New Roman"/>
        <family val="1"/>
      </rPr>
      <t xml:space="preserve"> format A-4 Ø 8mm, opakowanie 100 szt.</t>
    </r>
  </si>
  <si>
    <r>
      <t xml:space="preserve">Klej </t>
    </r>
    <r>
      <rPr>
        <sz val="8"/>
        <color indexed="8"/>
        <rFont val="Times New Roman"/>
        <family val="1"/>
      </rPr>
      <t>w sztyfcie do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klejenia papieru, kartonu, usuwalny za pomocą wody, bezwonny, niebrudzący – 15 g</t>
    </r>
  </si>
  <si>
    <r>
      <t>Klej w taśmie</t>
    </r>
    <r>
      <rPr>
        <sz val="8"/>
        <color indexed="8"/>
        <rFont val="Times New Roman"/>
        <family val="1"/>
      </rPr>
      <t xml:space="preserve"> szerokość taśmy 8 mm, długość taśmy 10 m</t>
    </r>
  </si>
  <si>
    <r>
      <rPr>
        <b/>
        <sz val="8"/>
        <color indexed="8"/>
        <rFont val="Times New Roman"/>
        <family val="1"/>
      </rPr>
      <t>Koszulka foliowa A-4</t>
    </r>
    <r>
      <rPr>
        <sz val="8"/>
        <color indexed="8"/>
        <rFont val="Times New Roman"/>
        <family val="1"/>
      </rPr>
      <t xml:space="preserve"> krystaliczna,wykonana z wysokoprzezroczystej folii PCV, otwarta na górze ze wzmocnionym dziurkowanym brzegiem, grubość 50 mic., opakowanie 100 szt.</t>
    </r>
  </si>
  <si>
    <r>
      <rPr>
        <b/>
        <sz val="8"/>
        <color indexed="8"/>
        <rFont val="Times New Roman"/>
        <family val="1"/>
      </rPr>
      <t>Niszczarka</t>
    </r>
    <r>
      <rPr>
        <sz val="8"/>
        <color indexed="8"/>
        <rFont val="Times New Roman"/>
        <family val="1"/>
      </rPr>
      <t xml:space="preserve"> - automatyczyny start/stop - funckja cofania, niszczy minimum 5 kartek papieru 80g, niszczy na ścinki, osobny zespół tnący do niszczenia płyt CD oraz kart plastikowych- diody LED sygnalizujące podstawowe funkcje niszczarki - kosz o pojemności minimum 18 litrów - podgląd ułatwiający kontrolę zapełnienia kosza </t>
    </r>
  </si>
  <si>
    <r>
      <rPr>
        <b/>
        <sz val="8"/>
        <color indexed="8"/>
        <rFont val="Times New Roman"/>
        <family val="1"/>
      </rPr>
      <t>Okładki do bindowania</t>
    </r>
    <r>
      <rPr>
        <sz val="8"/>
        <color indexed="8"/>
        <rFont val="Times New Roman"/>
        <family val="1"/>
      </rPr>
      <t xml:space="preserve"> A-4, kartonowe o fakturze skóropodobnej, gramatura 250 g/m², różne kolory, opakowanie 100 szt.</t>
    </r>
  </si>
  <si>
    <r>
      <t xml:space="preserve">Okładki do bindowania </t>
    </r>
    <r>
      <rPr>
        <sz val="8"/>
        <color indexed="8"/>
        <rFont val="Times New Roman"/>
        <family val="1"/>
      </rPr>
      <t>przezroczyste, opakowanie 100 szt.</t>
    </r>
  </si>
  <si>
    <r>
      <t>Segregator</t>
    </r>
    <r>
      <rPr>
        <sz val="8"/>
        <color indexed="8"/>
        <rFont val="Times New Roman"/>
        <family val="1"/>
      </rPr>
      <t xml:space="preserve"> 5</t>
    </r>
    <r>
      <rPr>
        <b/>
        <sz val="8"/>
        <color indexed="8"/>
        <rFont val="Times New Roman"/>
        <family val="1"/>
      </rPr>
      <t xml:space="preserve">0 mm </t>
    </r>
    <r>
      <rPr>
        <sz val="8"/>
        <color indexed="8"/>
        <rFont val="Times New Roman"/>
        <family val="1"/>
      </rPr>
      <t>z kartonu poktyty folią PCV, A-4, wzmocniony metalowym okuciem na dolnych krawędziach, mechanizmem dźwigniowym, wymienna etykieta, otwór na palec</t>
    </r>
  </si>
  <si>
    <r>
      <t>Segregator</t>
    </r>
    <r>
      <rPr>
        <sz val="8"/>
        <color indexed="8"/>
        <rFont val="Times New Roman"/>
        <family val="1"/>
      </rPr>
      <t xml:space="preserve"> 7</t>
    </r>
    <r>
      <rPr>
        <b/>
        <sz val="8"/>
        <color indexed="8"/>
        <rFont val="Times New Roman"/>
        <family val="1"/>
      </rPr>
      <t xml:space="preserve">0 mm </t>
    </r>
    <r>
      <rPr>
        <sz val="8"/>
        <color indexed="8"/>
        <rFont val="Times New Roman"/>
        <family val="1"/>
      </rPr>
      <t>z kartonu poktyty folią PCV, A-4, wzmocniony metalowym okuciem na dolnych krawędziach, mechanizmem dźwigniowym, wymienna etykieta, otwór na palec</t>
    </r>
  </si>
  <si>
    <r>
      <t xml:space="preserve">Skoroszyt papierowy z oczkiem </t>
    </r>
    <r>
      <rPr>
        <sz val="8"/>
        <color indexed="8"/>
        <rFont val="Times New Roman"/>
        <family val="1"/>
      </rPr>
      <t>biały, kartonowy, A-4</t>
    </r>
  </si>
  <si>
    <r>
      <t xml:space="preserve">Skoroszyt papierowy bez oczka </t>
    </r>
    <r>
      <rPr>
        <sz val="8"/>
        <color indexed="8"/>
        <rFont val="Times New Roman"/>
        <family val="1"/>
      </rPr>
      <t>biały, kartonowy, A-4</t>
    </r>
  </si>
  <si>
    <r>
      <t xml:space="preserve">Spinacze biurowe </t>
    </r>
    <r>
      <rPr>
        <sz val="8"/>
        <color indexed="8"/>
        <rFont val="Times New Roman"/>
        <family val="1"/>
      </rPr>
      <t>o dł. 28 mm, opakowanie 100 szt.</t>
    </r>
  </si>
  <si>
    <r>
      <t xml:space="preserve">Taśma klejąca przezroczysta </t>
    </r>
    <r>
      <rPr>
        <sz val="8"/>
        <color indexed="8"/>
        <rFont val="Times New Roman"/>
        <family val="1"/>
      </rPr>
      <t>18 mm*20 m</t>
    </r>
  </si>
  <si>
    <r>
      <t xml:space="preserve">Teczka na gumkę </t>
    </r>
    <r>
      <rPr>
        <sz val="8"/>
        <color indexed="8"/>
        <rFont val="Times New Roman"/>
        <family val="1"/>
      </rPr>
      <t>A-4 wykonana z mocnego barwionego i laminowanego kartonu</t>
    </r>
  </si>
  <si>
    <t>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</si>
  <si>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</si>
  <si>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</si>
  <si>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</si>
  <si>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</si>
  <si>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</si>
  <si>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</si>
  <si>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</si>
  <si>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</si>
  <si>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</si>
  <si>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</si>
  <si>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</si>
  <si>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</si>
  <si>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</si>
  <si>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</si>
  <si>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</si>
  <si>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</si>
  <si>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</si>
  <si>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</si>
  <si>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</si>
  <si>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</si>
  <si>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</si>
  <si>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</si>
  <si>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</si>
  <si>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</si>
  <si>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</si>
  <si>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</si>
  <si>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</si>
  <si>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r>
      <t>Kalkulator biurowy-</t>
    </r>
    <r>
      <rPr>
        <sz val="8"/>
        <color indexed="8"/>
        <rFont val="Times New Roman"/>
        <family val="1"/>
      </rPr>
      <t xml:space="preserve"> 12</t>
    </r>
    <r>
      <rPr>
        <b/>
        <sz val="8"/>
        <color indexed="8"/>
        <rFont val="Times New Roman"/>
        <family val="1"/>
      </rPr>
      <t xml:space="preserve"> - </t>
    </r>
    <r>
      <rPr>
        <sz val="8"/>
        <color indexed="8"/>
        <rFont val="Times New Roman"/>
        <family val="1"/>
      </rPr>
      <t>pozycyjny wyświetlacz,automatyczne wyłączanie,pamięć [MRC] [M+] [M-],pierwiastek kwadratowy,procenty,obliczanie marży,zaokrąglanie wyników,zmiana znaku [+/-],kasowanie ostatniej pozycji [→],zasilanie baterią</t>
    </r>
  </si>
  <si>
    <t>34.</t>
  </si>
  <si>
    <t>Taśma klejąca dwustronna 48 mm*25 m</t>
  </si>
  <si>
    <t>Taśma dustronna przeźroczysta 12mm *50m</t>
  </si>
  <si>
    <r>
      <t xml:space="preserve">Długopis żelowy, automatyczny </t>
    </r>
    <r>
      <rPr>
        <sz val="8"/>
        <color indexed="8"/>
        <rFont val="Times New Roman"/>
        <family val="1"/>
      </rPr>
      <t>z wodoodpornym tuszem,  0, 5mm, niebieski</t>
    </r>
  </si>
  <si>
    <r>
      <t xml:space="preserve">Długopis żelowy, automatyczny </t>
    </r>
    <r>
      <rPr>
        <sz val="8"/>
        <color indexed="8"/>
        <rFont val="Times New Roman"/>
        <family val="1"/>
      </rPr>
      <t>z wodoodpornym tuszem,  0, 5mm, czarny</t>
    </r>
  </si>
  <si>
    <r>
      <t xml:space="preserve">Ołówek drewniany HB, </t>
    </r>
    <r>
      <rPr>
        <sz val="8"/>
        <color indexed="8"/>
        <rFont val="Times New Roman"/>
        <family val="1"/>
      </rPr>
      <t>grafit odporny na złamania</t>
    </r>
  </si>
  <si>
    <r>
      <t xml:space="preserve">Gumka do ścierania - </t>
    </r>
    <r>
      <rPr>
        <sz val="8"/>
        <color indexed="8"/>
        <rFont val="Times New Roman"/>
        <family val="1"/>
      </rPr>
      <t>wymiary ok: 3,5 x 1,6 x 1,15 cm, wykonana z wyselekcjonowanych surowców, giętka, nie pozostawia śladów</t>
    </r>
  </si>
  <si>
    <r>
      <t>Karteczki samoprzylepne</t>
    </r>
    <r>
      <rPr>
        <sz val="8"/>
        <color indexed="8"/>
        <rFont val="Times New Roman"/>
        <family val="1"/>
      </rPr>
      <t xml:space="preserve"> 76*76 mm, klejona z jednego boku, 100 szt. w bloczku, różne kolory</t>
    </r>
  </si>
  <si>
    <r>
      <t>Karteczki samoprzylepne indeksujące</t>
    </r>
    <r>
      <rPr>
        <sz val="8"/>
        <color indexed="8"/>
        <rFont val="Times New Roman"/>
        <family val="1"/>
      </rPr>
      <t xml:space="preserve"> papierowe w 4 kolorach, wymiary: 5 x 2 cm,liczba kartek: 160</t>
    </r>
  </si>
  <si>
    <t>Papier biurowy A-4 gramatura 160 g/ m²,  250 arkuszy, różne kolory pastelowe</t>
  </si>
  <si>
    <r>
      <t xml:space="preserve">Papier biurowy A-4 </t>
    </r>
    <r>
      <rPr>
        <sz val="8"/>
        <color indexed="8"/>
        <rFont val="Times New Roman"/>
        <family val="1"/>
      </rPr>
      <t>gramatura 80 g/ m², biały</t>
    </r>
  </si>
  <si>
    <r>
      <t xml:space="preserve">Przekładki z kolorowego </t>
    </r>
    <r>
      <rPr>
        <sz val="8"/>
        <color indexed="8"/>
        <rFont val="Times New Roman"/>
        <family val="1"/>
      </rPr>
      <t xml:space="preserve">kartonu  przeznaczone do segregowania dokumentów - wykonane z grubego  kartonu  ,min.160 g/m2 - wymiary ok: 240 x 105 mm, pakowane po 100 sztuk </t>
    </r>
  </si>
  <si>
    <r>
      <t>Teczka ofertowa z kieszeniami-</t>
    </r>
    <r>
      <rPr>
        <sz val="8"/>
        <color indexed="8"/>
        <rFont val="Times New Roman"/>
        <family val="1"/>
      </rPr>
      <t xml:space="preserve"> 20 koszulek, materiał: polipropylen,wewnętrzne, przezroczyste kieszenie A4, zewnętrzna etykieta opisowa</t>
    </r>
  </si>
  <si>
    <r>
      <t xml:space="preserve">Skoroszyt plastikowy z oczkiem </t>
    </r>
    <r>
      <rPr>
        <sz val="8"/>
        <color indexed="8"/>
        <rFont val="Times New Roman"/>
        <family val="1"/>
      </rPr>
      <t>A-4, różne kolory</t>
    </r>
    <r>
      <rPr>
        <b/>
        <sz val="8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przezroczysta przednia okładka,kolorowa tylna, wymienny,papierowy pasek do opisu</t>
    </r>
  </si>
  <si>
    <t>35.</t>
  </si>
  <si>
    <t>36.</t>
  </si>
  <si>
    <t>37.</t>
  </si>
  <si>
    <r>
      <t xml:space="preserve">Zszywacz - </t>
    </r>
    <r>
      <rPr>
        <sz val="8"/>
        <color indexed="8"/>
        <rFont val="Times New Roman"/>
        <family val="1"/>
      </rPr>
      <t>wysokiej jakości, który może jednocześnie zszyć do 20 kartek, ergonomiczny, wykonany z wysokiej jakości materiałów, rozmiar zszywek 24/6</t>
    </r>
  </si>
  <si>
    <r>
      <t xml:space="preserve">Zszywki - ze staki nierdzewnej,  </t>
    </r>
    <r>
      <rPr>
        <sz val="8"/>
        <color indexed="8"/>
        <rFont val="Times New Roman"/>
        <family val="1"/>
      </rPr>
      <t>rozmiar 24/6, ilość sztuk w opakowaniu 100</t>
    </r>
  </si>
  <si>
    <r>
      <t xml:space="preserve">Dziurkacz- </t>
    </r>
    <r>
      <rPr>
        <sz val="8"/>
        <color indexed="8"/>
        <rFont val="Times New Roman"/>
        <family val="1"/>
      </rPr>
      <t>metalowy do 40 kartek, ergonomiczny uchwyt, ogranicznik formatu z okienkiem do jego podglądu, blokada ramienia</t>
    </r>
  </si>
  <si>
    <t>38.</t>
  </si>
  <si>
    <r>
      <t xml:space="preserve">Nożyczki biurowe - </t>
    </r>
    <r>
      <rPr>
        <sz val="8"/>
        <color indexed="8"/>
        <rFont val="Times New Roman"/>
        <family val="1"/>
      </rPr>
      <t>wykonane ze stali nierdzewnej, posiadają wygodny w użyciu uchwyt, dopasowany do kształtu dłoni, pokryty wysokiej jakości miękkim tworzywem</t>
    </r>
  </si>
  <si>
    <t>Załącznik nr 1 - wykaz artykułów wraz z opisem</t>
  </si>
  <si>
    <t>39.</t>
  </si>
  <si>
    <t>40.</t>
  </si>
  <si>
    <t>41.</t>
  </si>
  <si>
    <t>42.</t>
  </si>
  <si>
    <t>43.</t>
  </si>
  <si>
    <t>45.</t>
  </si>
  <si>
    <t>44.</t>
  </si>
  <si>
    <t>46.</t>
  </si>
  <si>
    <t>KP - druk samokopiujacy, format A6, blok min. 60 szt.</t>
  </si>
  <si>
    <t>KW - druk samokopiujacy, format A6, blok min. 60 szt.</t>
  </si>
  <si>
    <t>polecenie przelewu/ wpłata gotówkowa 2 odc.- druk samokopiujacy, format A6, blok min. 60 szt.</t>
  </si>
  <si>
    <t>PW - druk samokopiujacy biały, format 1/3 A4 w bloku min. 50 szt.</t>
  </si>
  <si>
    <t>PZ - druk samokopiujacy biały, format 1/3 A4 w bloku min. 50 szt.</t>
  </si>
  <si>
    <t>Mm - druk samokopiujacy biały, format 1/3 A4 w bloku min. 50 szt.</t>
  </si>
  <si>
    <t>Wz - druk samokopiujacy biały, format 1/3 A4 w bloku min. 50 szt.</t>
  </si>
  <si>
    <t>Lista płac  uniwersalna - 1/2 A3 blok min. 40 szt.</t>
  </si>
  <si>
    <t>47.</t>
  </si>
  <si>
    <t>48.</t>
  </si>
  <si>
    <t>Koperta biała A4 samoklejąca</t>
  </si>
  <si>
    <t>Koperta biała C6 samoklejąca</t>
  </si>
  <si>
    <t>RW -druk samokopiujacy biały, format 1/3 A4 w bloku min. 50 szt.</t>
  </si>
  <si>
    <t>50.</t>
  </si>
  <si>
    <t>51.</t>
  </si>
  <si>
    <t>cena jenostkowa brutto</t>
  </si>
  <si>
    <t xml:space="preserve">wartość brutto </t>
  </si>
  <si>
    <r>
      <t xml:space="preserve">Bindownica </t>
    </r>
    <r>
      <rPr>
        <sz val="8"/>
        <color indexed="8"/>
        <rFont val="Times New Roman"/>
        <family val="1"/>
      </rPr>
      <t xml:space="preserve">biurowa mechanizm rozciągania grzbietów oraz metalowa dźwignia dziurkiwania. Format A4. Dziurkuje minimum 10 kartek (papier 70g/m2), oprawa minimum 250 kartek (papier 80g/m2). Regulacja margniesu, ogranicznik formatu. </t>
    </r>
  </si>
  <si>
    <t>Faktura VAT od netto do brutto - w bloku min. 50 szt. , format A5, papier samokopiujący</t>
  </si>
  <si>
    <t>Nota korygująca - w bloku min. 50 szt. , format A5, papier samokopiujący</t>
  </si>
  <si>
    <t>Data, podpis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</si>
</sst>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166" fontId="46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9525</xdr:rowOff>
    </xdr:from>
    <xdr:to>
      <xdr:col>1</xdr:col>
      <xdr:colOff>6219825</xdr:colOff>
      <xdr:row>0</xdr:row>
      <xdr:rowOff>1095375</xdr:rowOff>
    </xdr:to>
    <xdr:pic>
      <xdr:nvPicPr>
        <xdr:cNvPr id="1" name="Obraz 2" descr="LOGOTYPY_CZB_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50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zoomScalePageLayoutView="0" workbookViewId="0" topLeftCell="A46">
      <selection activeCell="A55" sqref="A55"/>
    </sheetView>
  </sheetViews>
  <sheetFormatPr defaultColWidth="9.140625" defaultRowHeight="15"/>
  <cols>
    <col min="1" max="1" width="2.421875" style="15" bestFit="1" customWidth="1"/>
    <col min="2" max="2" width="94.28125" style="16" bestFit="1" customWidth="1"/>
    <col min="3" max="3" width="3.00390625" style="15" bestFit="1" customWidth="1"/>
    <col min="4" max="4" width="3.421875" style="15" bestFit="1" customWidth="1"/>
    <col min="5" max="5" width="10.57421875" style="17" bestFit="1" customWidth="1"/>
    <col min="6" max="6" width="8.7109375" style="17" bestFit="1" customWidth="1"/>
    <col min="7" max="16384" width="8.7109375" style="17" customWidth="1"/>
  </cols>
  <sheetData>
    <row r="1" spans="1:6" ht="108" customHeight="1">
      <c r="A1" s="27"/>
      <c r="B1" s="27"/>
      <c r="C1" s="27"/>
      <c r="D1" s="27"/>
      <c r="E1" s="27"/>
      <c r="F1" s="27"/>
    </row>
    <row r="2" spans="1:7" ht="14.25">
      <c r="A2" s="5"/>
      <c r="B2" s="13" t="s">
        <v>74</v>
      </c>
      <c r="C2" s="23" t="s">
        <v>23</v>
      </c>
      <c r="D2" s="24"/>
      <c r="E2" s="24"/>
      <c r="F2" s="25"/>
      <c r="G2" s="19"/>
    </row>
    <row r="3" spans="1:7" ht="14.25">
      <c r="A3" s="5"/>
      <c r="B3" s="1"/>
      <c r="C3" s="5"/>
      <c r="D3" s="5"/>
      <c r="E3" s="14"/>
      <c r="F3" s="14"/>
      <c r="G3" s="19"/>
    </row>
    <row r="4" spans="1:7" s="15" customFormat="1" ht="19.5" customHeight="1">
      <c r="A4" s="1" t="s">
        <v>0</v>
      </c>
      <c r="B4" s="2" t="s">
        <v>1</v>
      </c>
      <c r="C4" s="2" t="s">
        <v>2</v>
      </c>
      <c r="D4" s="2" t="s">
        <v>6</v>
      </c>
      <c r="E4" s="2" t="s">
        <v>98</v>
      </c>
      <c r="F4" s="2" t="s">
        <v>99</v>
      </c>
      <c r="G4" s="18"/>
    </row>
    <row r="5" spans="1:7" ht="14.25">
      <c r="A5" s="3">
        <v>1</v>
      </c>
      <c r="B5" s="4">
        <v>2</v>
      </c>
      <c r="C5" s="3">
        <v>3</v>
      </c>
      <c r="D5" s="4">
        <v>4</v>
      </c>
      <c r="E5" s="3">
        <v>5</v>
      </c>
      <c r="F5" s="4">
        <v>6</v>
      </c>
      <c r="G5" s="19"/>
    </row>
    <row r="6" spans="1:7" ht="28.5" customHeight="1">
      <c r="A6" s="5" t="s">
        <v>24</v>
      </c>
      <c r="B6" s="8" t="s">
        <v>100</v>
      </c>
      <c r="C6" s="5" t="s">
        <v>3</v>
      </c>
      <c r="D6" s="5">
        <v>1</v>
      </c>
      <c r="E6" s="7"/>
      <c r="F6" s="7">
        <f>D6*E6</f>
        <v>0</v>
      </c>
      <c r="G6" s="19"/>
    </row>
    <row r="7" spans="1:7" ht="28.5" customHeight="1">
      <c r="A7" s="5"/>
      <c r="B7" s="6" t="s">
        <v>56</v>
      </c>
      <c r="C7" s="5" t="s">
        <v>3</v>
      </c>
      <c r="D7" s="5">
        <v>50</v>
      </c>
      <c r="E7" s="7"/>
      <c r="F7" s="7">
        <f aca="true" t="shared" si="0" ref="F7:F52">D7*E7</f>
        <v>0</v>
      </c>
      <c r="G7" s="19"/>
    </row>
    <row r="8" spans="1:7" ht="14.25">
      <c r="A8" s="5" t="s">
        <v>25</v>
      </c>
      <c r="B8" s="6" t="s">
        <v>55</v>
      </c>
      <c r="C8" s="5" t="s">
        <v>3</v>
      </c>
      <c r="D8" s="5">
        <v>50</v>
      </c>
      <c r="E8" s="7"/>
      <c r="F8" s="7">
        <f t="shared" si="0"/>
        <v>0</v>
      </c>
      <c r="G8" s="19"/>
    </row>
    <row r="9" spans="1:7" ht="21">
      <c r="A9" s="5" t="s">
        <v>26</v>
      </c>
      <c r="B9" s="8" t="s">
        <v>51</v>
      </c>
      <c r="C9" s="5" t="s">
        <v>3</v>
      </c>
      <c r="D9" s="5">
        <v>20</v>
      </c>
      <c r="E9" s="7"/>
      <c r="F9" s="7">
        <f t="shared" si="0"/>
        <v>0</v>
      </c>
      <c r="G9" s="19"/>
    </row>
    <row r="10" spans="1:7" ht="47.25" customHeight="1">
      <c r="A10" s="5" t="s">
        <v>27</v>
      </c>
      <c r="B10" s="8" t="s">
        <v>8</v>
      </c>
      <c r="C10" s="5" t="s">
        <v>3</v>
      </c>
      <c r="D10" s="5">
        <v>1</v>
      </c>
      <c r="E10" s="7"/>
      <c r="F10" s="7">
        <f t="shared" si="0"/>
        <v>0</v>
      </c>
      <c r="G10" s="19"/>
    </row>
    <row r="11" spans="1:7" ht="16.5" customHeight="1">
      <c r="A11" s="5" t="s">
        <v>28</v>
      </c>
      <c r="B11" s="9" t="s">
        <v>9</v>
      </c>
      <c r="C11" s="5" t="s">
        <v>4</v>
      </c>
      <c r="D11" s="5">
        <v>2</v>
      </c>
      <c r="E11" s="7"/>
      <c r="F11" s="7">
        <f t="shared" si="0"/>
        <v>0</v>
      </c>
      <c r="G11" s="19"/>
    </row>
    <row r="12" spans="1:7" ht="17.25" customHeight="1">
      <c r="A12" s="5" t="s">
        <v>29</v>
      </c>
      <c r="B12" s="10" t="s">
        <v>14</v>
      </c>
      <c r="C12" s="5" t="s">
        <v>4</v>
      </c>
      <c r="D12" s="5">
        <v>2</v>
      </c>
      <c r="E12" s="7"/>
      <c r="F12" s="7">
        <f t="shared" si="0"/>
        <v>0</v>
      </c>
      <c r="G12" s="19"/>
    </row>
    <row r="13" spans="1:7" ht="14.25">
      <c r="A13" s="5" t="s">
        <v>30</v>
      </c>
      <c r="B13" s="6" t="s">
        <v>15</v>
      </c>
      <c r="C13" s="5" t="s">
        <v>4</v>
      </c>
      <c r="D13" s="5">
        <v>2</v>
      </c>
      <c r="E13" s="7"/>
      <c r="F13" s="7">
        <f t="shared" si="0"/>
        <v>0</v>
      </c>
      <c r="G13" s="19"/>
    </row>
    <row r="14" spans="1:7" ht="14.25">
      <c r="A14" s="5" t="s">
        <v>31</v>
      </c>
      <c r="B14" s="12" t="s">
        <v>57</v>
      </c>
      <c r="C14" s="5" t="s">
        <v>3</v>
      </c>
      <c r="D14" s="5">
        <v>20</v>
      </c>
      <c r="E14" s="7"/>
      <c r="F14" s="7">
        <f t="shared" si="0"/>
        <v>0</v>
      </c>
      <c r="G14" s="19"/>
    </row>
    <row r="15" spans="1:7" ht="14.25">
      <c r="A15" s="5" t="s">
        <v>32</v>
      </c>
      <c r="B15" s="12" t="s">
        <v>58</v>
      </c>
      <c r="C15" s="5" t="s">
        <v>3</v>
      </c>
      <c r="D15" s="5">
        <v>20</v>
      </c>
      <c r="E15" s="7"/>
      <c r="F15" s="7">
        <f t="shared" si="0"/>
        <v>0</v>
      </c>
      <c r="G15" s="19"/>
    </row>
    <row r="16" spans="1:7" ht="35.25" customHeight="1">
      <c r="A16" s="5" t="s">
        <v>33</v>
      </c>
      <c r="B16" s="11" t="s">
        <v>60</v>
      </c>
      <c r="C16" s="5" t="s">
        <v>3</v>
      </c>
      <c r="D16" s="5">
        <v>10</v>
      </c>
      <c r="E16" s="7"/>
      <c r="F16" s="7">
        <f t="shared" si="0"/>
        <v>0</v>
      </c>
      <c r="G16" s="19"/>
    </row>
    <row r="17" spans="1:7" ht="28.5" customHeight="1">
      <c r="A17" s="5" t="s">
        <v>34</v>
      </c>
      <c r="B17" s="6" t="s">
        <v>59</v>
      </c>
      <c r="C17" s="5" t="s">
        <v>3</v>
      </c>
      <c r="D17" s="5">
        <v>10</v>
      </c>
      <c r="E17" s="7"/>
      <c r="F17" s="7">
        <f t="shared" si="0"/>
        <v>0</v>
      </c>
      <c r="G17" s="19"/>
    </row>
    <row r="18" spans="1:7" ht="36.75" customHeight="1">
      <c r="A18" s="5" t="s">
        <v>35</v>
      </c>
      <c r="B18" s="6" t="s">
        <v>10</v>
      </c>
      <c r="C18" s="5" t="s">
        <v>3</v>
      </c>
      <c r="D18" s="5">
        <v>10</v>
      </c>
      <c r="E18" s="7"/>
      <c r="F18" s="7">
        <f t="shared" si="0"/>
        <v>0</v>
      </c>
      <c r="G18" s="19"/>
    </row>
    <row r="19" spans="1:7" ht="22.5" customHeight="1">
      <c r="A19" s="5" t="s">
        <v>36</v>
      </c>
      <c r="B19" s="8" t="s">
        <v>11</v>
      </c>
      <c r="C19" s="5" t="s">
        <v>3</v>
      </c>
      <c r="D19" s="5">
        <v>10</v>
      </c>
      <c r="E19" s="7"/>
      <c r="F19" s="7">
        <f t="shared" si="0"/>
        <v>0</v>
      </c>
      <c r="G19" s="19"/>
    </row>
    <row r="20" spans="1:7" ht="19.5" customHeight="1">
      <c r="A20" s="5"/>
      <c r="B20" s="8" t="s">
        <v>54</v>
      </c>
      <c r="C20" s="5" t="s">
        <v>3</v>
      </c>
      <c r="D20" s="5">
        <v>10</v>
      </c>
      <c r="E20" s="7"/>
      <c r="F20" s="7">
        <f t="shared" si="0"/>
        <v>0</v>
      </c>
      <c r="G20" s="19"/>
    </row>
    <row r="21" spans="1:7" ht="13.5" customHeight="1">
      <c r="A21" s="5" t="s">
        <v>37</v>
      </c>
      <c r="B21" s="8" t="s">
        <v>53</v>
      </c>
      <c r="C21" s="5" t="s">
        <v>3</v>
      </c>
      <c r="D21" s="5">
        <v>10</v>
      </c>
      <c r="E21" s="7"/>
      <c r="F21" s="7">
        <f t="shared" si="0"/>
        <v>0</v>
      </c>
      <c r="G21" s="19"/>
    </row>
    <row r="22" spans="1:7" ht="21">
      <c r="A22" s="5" t="s">
        <v>38</v>
      </c>
      <c r="B22" s="10" t="s">
        <v>12</v>
      </c>
      <c r="C22" s="5" t="s">
        <v>4</v>
      </c>
      <c r="D22" s="5">
        <v>10</v>
      </c>
      <c r="E22" s="7"/>
      <c r="F22" s="7">
        <f t="shared" si="0"/>
        <v>0</v>
      </c>
      <c r="G22" s="19"/>
    </row>
    <row r="23" spans="1:7" ht="21">
      <c r="A23" s="5" t="s">
        <v>39</v>
      </c>
      <c r="B23" s="9" t="s">
        <v>13</v>
      </c>
      <c r="C23" s="5" t="s">
        <v>3</v>
      </c>
      <c r="D23" s="5">
        <v>1</v>
      </c>
      <c r="E23" s="7"/>
      <c r="F23" s="7">
        <f t="shared" si="0"/>
        <v>0</v>
      </c>
      <c r="G23" s="19"/>
    </row>
    <row r="24" spans="1:7" ht="14.25">
      <c r="A24" s="5" t="s">
        <v>40</v>
      </c>
      <c r="B24" s="8" t="s">
        <v>61</v>
      </c>
      <c r="C24" s="5" t="s">
        <v>4</v>
      </c>
      <c r="D24" s="5">
        <v>10</v>
      </c>
      <c r="E24" s="7"/>
      <c r="F24" s="7">
        <f t="shared" si="0"/>
        <v>0</v>
      </c>
      <c r="G24" s="19"/>
    </row>
    <row r="25" spans="1:7" ht="14.25">
      <c r="A25" s="5" t="s">
        <v>41</v>
      </c>
      <c r="B25" s="6" t="s">
        <v>62</v>
      </c>
      <c r="C25" s="5" t="s">
        <v>5</v>
      </c>
      <c r="D25" s="5">
        <v>20</v>
      </c>
      <c r="E25" s="7"/>
      <c r="F25" s="7">
        <f t="shared" si="0"/>
        <v>0</v>
      </c>
      <c r="G25" s="19"/>
    </row>
    <row r="26" spans="1:7" ht="31.5" customHeight="1">
      <c r="A26" s="5" t="s">
        <v>42</v>
      </c>
      <c r="B26" s="6" t="s">
        <v>63</v>
      </c>
      <c r="C26" s="5" t="s">
        <v>4</v>
      </c>
      <c r="D26" s="5">
        <v>5</v>
      </c>
      <c r="E26" s="7"/>
      <c r="F26" s="7">
        <f t="shared" si="0"/>
        <v>0</v>
      </c>
      <c r="G26" s="19"/>
    </row>
    <row r="27" spans="1:7" ht="42.75" customHeight="1">
      <c r="A27" s="5" t="s">
        <v>43</v>
      </c>
      <c r="B27" s="6" t="s">
        <v>16</v>
      </c>
      <c r="C27" s="5" t="s">
        <v>3</v>
      </c>
      <c r="D27" s="5">
        <v>20</v>
      </c>
      <c r="E27" s="7"/>
      <c r="F27" s="7">
        <f t="shared" si="0"/>
        <v>0</v>
      </c>
      <c r="G27" s="19"/>
    </row>
    <row r="28" spans="1:7" ht="34.5" customHeight="1">
      <c r="A28" s="5" t="s">
        <v>44</v>
      </c>
      <c r="B28" s="6" t="s">
        <v>17</v>
      </c>
      <c r="C28" s="5" t="s">
        <v>3</v>
      </c>
      <c r="D28" s="5">
        <v>20</v>
      </c>
      <c r="E28" s="7"/>
      <c r="F28" s="7">
        <f t="shared" si="0"/>
        <v>0</v>
      </c>
      <c r="G28" s="19"/>
    </row>
    <row r="29" spans="1:7" ht="14.25">
      <c r="A29" s="5" t="s">
        <v>45</v>
      </c>
      <c r="B29" s="6" t="s">
        <v>64</v>
      </c>
      <c r="C29" s="5" t="s">
        <v>3</v>
      </c>
      <c r="D29" s="5">
        <v>20</v>
      </c>
      <c r="E29" s="7"/>
      <c r="F29" s="7">
        <f t="shared" si="0"/>
        <v>0</v>
      </c>
      <c r="G29" s="19"/>
    </row>
    <row r="30" spans="1:7" ht="21" customHeight="1">
      <c r="A30" s="5" t="s">
        <v>46</v>
      </c>
      <c r="B30" s="8" t="s">
        <v>18</v>
      </c>
      <c r="C30" s="5" t="s">
        <v>3</v>
      </c>
      <c r="D30" s="5">
        <v>50</v>
      </c>
      <c r="E30" s="7"/>
      <c r="F30" s="7">
        <f t="shared" si="0"/>
        <v>0</v>
      </c>
      <c r="G30" s="19"/>
    </row>
    <row r="31" spans="1:7" ht="15" customHeight="1">
      <c r="A31" s="5" t="s">
        <v>47</v>
      </c>
      <c r="B31" s="8" t="s">
        <v>19</v>
      </c>
      <c r="C31" s="5" t="s">
        <v>3</v>
      </c>
      <c r="D31" s="5">
        <v>50</v>
      </c>
      <c r="E31" s="7"/>
      <c r="F31" s="7">
        <f t="shared" si="0"/>
        <v>0</v>
      </c>
      <c r="G31" s="19"/>
    </row>
    <row r="32" spans="1:7" ht="14.25">
      <c r="A32" s="5" t="s">
        <v>48</v>
      </c>
      <c r="B32" s="8" t="s">
        <v>65</v>
      </c>
      <c r="C32" s="5" t="s">
        <v>3</v>
      </c>
      <c r="D32" s="5">
        <v>50</v>
      </c>
      <c r="E32" s="7"/>
      <c r="F32" s="7">
        <f t="shared" si="0"/>
        <v>0</v>
      </c>
      <c r="G32" s="19"/>
    </row>
    <row r="33" spans="1:7" ht="14.25">
      <c r="A33" s="5" t="s">
        <v>49</v>
      </c>
      <c r="B33" s="6" t="s">
        <v>20</v>
      </c>
      <c r="C33" s="5" t="s">
        <v>4</v>
      </c>
      <c r="D33" s="5">
        <v>4</v>
      </c>
      <c r="E33" s="7"/>
      <c r="F33" s="7">
        <f t="shared" si="0"/>
        <v>0</v>
      </c>
      <c r="G33" s="19"/>
    </row>
    <row r="34" spans="1:7" ht="16.5" customHeight="1">
      <c r="A34" s="5" t="s">
        <v>50</v>
      </c>
      <c r="B34" s="6" t="s">
        <v>21</v>
      </c>
      <c r="C34" s="5" t="s">
        <v>3</v>
      </c>
      <c r="D34" s="5">
        <v>10</v>
      </c>
      <c r="E34" s="7"/>
      <c r="F34" s="7">
        <f t="shared" si="0"/>
        <v>0</v>
      </c>
      <c r="G34" s="19"/>
    </row>
    <row r="35" spans="1:7" ht="18" customHeight="1">
      <c r="A35" s="5" t="s">
        <v>52</v>
      </c>
      <c r="B35" s="8" t="s">
        <v>22</v>
      </c>
      <c r="C35" s="5" t="s">
        <v>3</v>
      </c>
      <c r="D35" s="5">
        <v>20</v>
      </c>
      <c r="E35" s="7"/>
      <c r="F35" s="7">
        <f t="shared" si="0"/>
        <v>0</v>
      </c>
      <c r="G35" s="19"/>
    </row>
    <row r="36" spans="1:7" ht="14.25">
      <c r="A36" s="5" t="s">
        <v>66</v>
      </c>
      <c r="B36" s="8" t="s">
        <v>69</v>
      </c>
      <c r="C36" s="5" t="s">
        <v>3</v>
      </c>
      <c r="D36" s="5">
        <v>5</v>
      </c>
      <c r="E36" s="7"/>
      <c r="F36" s="7">
        <f t="shared" si="0"/>
        <v>0</v>
      </c>
      <c r="G36" s="19"/>
    </row>
    <row r="37" spans="1:7" ht="18" customHeight="1">
      <c r="A37" s="5" t="s">
        <v>67</v>
      </c>
      <c r="B37" s="8" t="s">
        <v>70</v>
      </c>
      <c r="C37" s="5" t="s">
        <v>4</v>
      </c>
      <c r="D37" s="5">
        <v>4</v>
      </c>
      <c r="E37" s="7"/>
      <c r="F37" s="7">
        <f t="shared" si="0"/>
        <v>0</v>
      </c>
      <c r="G37" s="19"/>
    </row>
    <row r="38" spans="1:7" ht="33" customHeight="1">
      <c r="A38" s="5" t="s">
        <v>68</v>
      </c>
      <c r="B38" s="8" t="s">
        <v>71</v>
      </c>
      <c r="C38" s="5" t="s">
        <v>3</v>
      </c>
      <c r="D38" s="5">
        <v>2</v>
      </c>
      <c r="E38" s="7"/>
      <c r="F38" s="7">
        <f t="shared" si="0"/>
        <v>0</v>
      </c>
      <c r="G38" s="19"/>
    </row>
    <row r="39" spans="1:7" ht="18" customHeight="1">
      <c r="A39" s="5" t="s">
        <v>72</v>
      </c>
      <c r="B39" s="8" t="s">
        <v>73</v>
      </c>
      <c r="C39" s="5" t="s">
        <v>3</v>
      </c>
      <c r="D39" s="5">
        <v>10</v>
      </c>
      <c r="E39" s="7"/>
      <c r="F39" s="7">
        <f t="shared" si="0"/>
        <v>0</v>
      </c>
      <c r="G39" s="19"/>
    </row>
    <row r="40" spans="1:7" ht="18" customHeight="1">
      <c r="A40" s="5" t="s">
        <v>75</v>
      </c>
      <c r="B40" s="8" t="s">
        <v>86</v>
      </c>
      <c r="C40" s="5" t="s">
        <v>3</v>
      </c>
      <c r="D40" s="5">
        <v>10</v>
      </c>
      <c r="E40" s="7"/>
      <c r="F40" s="7">
        <f t="shared" si="0"/>
        <v>0</v>
      </c>
      <c r="G40" s="19"/>
    </row>
    <row r="41" spans="1:7" ht="18" customHeight="1">
      <c r="A41" s="5" t="s">
        <v>76</v>
      </c>
      <c r="B41" s="8" t="s">
        <v>87</v>
      </c>
      <c r="C41" s="5" t="s">
        <v>3</v>
      </c>
      <c r="D41" s="5">
        <v>10</v>
      </c>
      <c r="E41" s="7"/>
      <c r="F41" s="7">
        <f t="shared" si="0"/>
        <v>0</v>
      </c>
      <c r="G41" s="19"/>
    </row>
    <row r="42" spans="1:7" ht="18" customHeight="1">
      <c r="A42" s="5" t="s">
        <v>77</v>
      </c>
      <c r="B42" s="8" t="s">
        <v>88</v>
      </c>
      <c r="C42" s="5" t="s">
        <v>3</v>
      </c>
      <c r="D42" s="5">
        <v>10</v>
      </c>
      <c r="E42" s="7"/>
      <c r="F42" s="7">
        <f t="shared" si="0"/>
        <v>0</v>
      </c>
      <c r="G42" s="19"/>
    </row>
    <row r="43" spans="1:7" ht="18" customHeight="1">
      <c r="A43" s="5" t="s">
        <v>78</v>
      </c>
      <c r="B43" s="8" t="s">
        <v>89</v>
      </c>
      <c r="C43" s="5" t="s">
        <v>3</v>
      </c>
      <c r="D43" s="5">
        <v>10</v>
      </c>
      <c r="E43" s="7"/>
      <c r="F43" s="7">
        <f t="shared" si="0"/>
        <v>0</v>
      </c>
      <c r="G43" s="19"/>
    </row>
    <row r="44" spans="1:7" ht="18" customHeight="1">
      <c r="A44" s="5" t="s">
        <v>79</v>
      </c>
      <c r="B44" s="8" t="s">
        <v>85</v>
      </c>
      <c r="C44" s="5" t="s">
        <v>3</v>
      </c>
      <c r="D44" s="5">
        <v>10</v>
      </c>
      <c r="E44" s="7"/>
      <c r="F44" s="7">
        <f t="shared" si="0"/>
        <v>0</v>
      </c>
      <c r="G44" s="19"/>
    </row>
    <row r="45" spans="1:7" ht="18" customHeight="1">
      <c r="A45" s="5" t="s">
        <v>81</v>
      </c>
      <c r="B45" s="8" t="s">
        <v>83</v>
      </c>
      <c r="C45" s="5" t="s">
        <v>3</v>
      </c>
      <c r="D45" s="5">
        <v>10</v>
      </c>
      <c r="E45" s="7"/>
      <c r="F45" s="7">
        <f t="shared" si="0"/>
        <v>0</v>
      </c>
      <c r="G45" s="19"/>
    </row>
    <row r="46" spans="1:7" ht="18" customHeight="1">
      <c r="A46" s="5" t="s">
        <v>80</v>
      </c>
      <c r="B46" s="8" t="s">
        <v>84</v>
      </c>
      <c r="C46" s="5" t="s">
        <v>3</v>
      </c>
      <c r="D46" s="5">
        <v>10</v>
      </c>
      <c r="E46" s="7"/>
      <c r="F46" s="7">
        <f t="shared" si="0"/>
        <v>0</v>
      </c>
      <c r="G46" s="19"/>
    </row>
    <row r="47" spans="1:7" ht="18" customHeight="1">
      <c r="A47" s="5" t="s">
        <v>82</v>
      </c>
      <c r="B47" s="8" t="s">
        <v>90</v>
      </c>
      <c r="C47" s="5" t="s">
        <v>3</v>
      </c>
      <c r="D47" s="5">
        <v>10</v>
      </c>
      <c r="E47" s="7"/>
      <c r="F47" s="7">
        <f t="shared" si="0"/>
        <v>0</v>
      </c>
      <c r="G47" s="19"/>
    </row>
    <row r="48" spans="1:7" ht="18" customHeight="1">
      <c r="A48" s="5" t="s">
        <v>91</v>
      </c>
      <c r="B48" s="8" t="s">
        <v>95</v>
      </c>
      <c r="C48" s="5" t="s">
        <v>3</v>
      </c>
      <c r="D48" s="5">
        <v>10</v>
      </c>
      <c r="E48" s="7"/>
      <c r="F48" s="7">
        <f t="shared" si="0"/>
        <v>0</v>
      </c>
      <c r="G48" s="19"/>
    </row>
    <row r="49" spans="1:7" ht="18" customHeight="1">
      <c r="A49" s="5" t="s">
        <v>92</v>
      </c>
      <c r="B49" s="8" t="s">
        <v>101</v>
      </c>
      <c r="C49" s="5" t="s">
        <v>3</v>
      </c>
      <c r="D49" s="5">
        <v>10</v>
      </c>
      <c r="E49" s="7"/>
      <c r="F49" s="7">
        <f t="shared" si="0"/>
        <v>0</v>
      </c>
      <c r="G49" s="19"/>
    </row>
    <row r="50" spans="1:7" ht="18" customHeight="1">
      <c r="A50" s="5">
        <v>49</v>
      </c>
      <c r="B50" s="8" t="s">
        <v>102</v>
      </c>
      <c r="C50" s="5" t="s">
        <v>3</v>
      </c>
      <c r="D50" s="5">
        <v>5</v>
      </c>
      <c r="E50" s="7"/>
      <c r="F50" s="7">
        <f t="shared" si="0"/>
        <v>0</v>
      </c>
      <c r="G50" s="19"/>
    </row>
    <row r="51" spans="1:7" ht="18" customHeight="1">
      <c r="A51" s="5" t="s">
        <v>96</v>
      </c>
      <c r="B51" s="8" t="s">
        <v>93</v>
      </c>
      <c r="C51" s="5" t="s">
        <v>3</v>
      </c>
      <c r="D51" s="5">
        <v>100</v>
      </c>
      <c r="E51" s="7"/>
      <c r="F51" s="7">
        <f t="shared" si="0"/>
        <v>0</v>
      </c>
      <c r="G51" s="19"/>
    </row>
    <row r="52" spans="1:7" ht="18" customHeight="1">
      <c r="A52" s="5" t="s">
        <v>97</v>
      </c>
      <c r="B52" s="8" t="s">
        <v>94</v>
      </c>
      <c r="C52" s="5" t="s">
        <v>3</v>
      </c>
      <c r="D52" s="5">
        <v>100</v>
      </c>
      <c r="E52" s="7"/>
      <c r="F52" s="7">
        <f t="shared" si="0"/>
        <v>0</v>
      </c>
      <c r="G52" s="19"/>
    </row>
    <row r="53" spans="1:7" ht="14.25">
      <c r="A53" s="26" t="s">
        <v>7</v>
      </c>
      <c r="B53" s="26"/>
      <c r="C53" s="26"/>
      <c r="D53" s="26"/>
      <c r="E53" s="26"/>
      <c r="F53" s="7">
        <f>SUM(F6:F52)</f>
        <v>0</v>
      </c>
      <c r="G53" s="19"/>
    </row>
    <row r="54" spans="1:6" ht="70.5" customHeight="1">
      <c r="A54" s="27" t="s">
        <v>103</v>
      </c>
      <c r="B54" s="27"/>
      <c r="C54" s="27"/>
      <c r="D54" s="27"/>
      <c r="E54" s="27"/>
      <c r="F54" s="27"/>
    </row>
    <row r="55" spans="1:6" ht="36" customHeight="1">
      <c r="A55" s="21"/>
      <c r="B55" s="21"/>
      <c r="C55" s="21"/>
      <c r="D55" s="21"/>
      <c r="E55" s="21"/>
      <c r="F55" s="22"/>
    </row>
    <row r="56" ht="14.25">
      <c r="F56" s="19"/>
    </row>
    <row r="57" ht="15" customHeight="1"/>
    <row r="58" ht="36" customHeight="1"/>
    <row r="59" ht="61.5" customHeight="1"/>
    <row r="60" ht="72" customHeight="1"/>
    <row r="61" ht="69" customHeight="1"/>
    <row r="63" ht="30.75" customHeight="1"/>
    <row r="64" ht="28.5" customHeight="1"/>
    <row r="65" ht="28.5" customHeight="1"/>
    <row r="67" ht="29.25" customHeight="1"/>
    <row r="74" ht="21.75" customHeight="1"/>
    <row r="76" ht="53.25" customHeight="1"/>
    <row r="83" ht="45" customHeight="1"/>
    <row r="84" ht="18.75" customHeight="1"/>
    <row r="89" ht="34.5" customHeight="1"/>
    <row r="93" ht="15" customHeight="1"/>
    <row r="96" ht="16.5" customHeight="1"/>
    <row r="104" spans="1:6" s="20" customFormat="1" ht="14.25">
      <c r="A104" s="15"/>
      <c r="B104" s="16"/>
      <c r="C104" s="15"/>
      <c r="D104" s="15"/>
      <c r="E104" s="17"/>
      <c r="F104" s="17"/>
    </row>
    <row r="108" ht="18.75" customHeight="1"/>
  </sheetData>
  <sheetProtection/>
  <mergeCells count="4">
    <mergeCell ref="C2:F2"/>
    <mergeCell ref="A53:E53"/>
    <mergeCell ref="A54:F54"/>
    <mergeCell ref="A1:F1"/>
  </mergeCells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2021-05-25T12:02:29Z</dcterms:modified>
  <cp:category/>
  <cp:version/>
  <cp:contentType/>
  <cp:contentStatus/>
</cp:coreProperties>
</file>